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200" windowHeight="7050" tabRatio="700"/>
  </bookViews>
  <sheets>
    <sheet name="F&amp;F SE2 " sheetId="55" r:id="rId1"/>
  </sheets>
  <externalReferences>
    <externalReference r:id="rId2"/>
    <externalReference r:id="rId3"/>
  </externalReferences>
  <definedNames>
    <definedName name="_05.60221">'[1]chi tiet dz 22 kv'!$B$327</definedName>
    <definedName name="cvc">[2]CPVC!$R$11:$W$112</definedName>
    <definedName name="_xlnm.Print_Area" localSheetId="0">'F&amp;F SE2 '!$A$1:$E$35</definedName>
    <definedName name="_xlnm.Print_Titles" localSheetId="0">'F&amp;F SE2 '!$3:$3</definedName>
    <definedName name="TaxTV">10%</definedName>
    <definedName name="TaxXL">5%</definedName>
  </definedNames>
  <calcPr calcId="124519"/>
</workbook>
</file>

<file path=xl/calcChain.xml><?xml version="1.0" encoding="utf-8"?>
<calcChain xmlns="http://schemas.openxmlformats.org/spreadsheetml/2006/main">
  <c r="E24" i="55"/>
  <c r="E20"/>
  <c r="E16" l="1"/>
  <c r="E12"/>
  <c r="E8"/>
</calcChain>
</file>

<file path=xl/sharedStrings.xml><?xml version="1.0" encoding="utf-8"?>
<sst xmlns="http://schemas.openxmlformats.org/spreadsheetml/2006/main" count="38" uniqueCount="30">
  <si>
    <t>STT</t>
  </si>
  <si>
    <t>MÃ SÁCH</t>
  </si>
  <si>
    <t>TÊN SÁCH</t>
  </si>
  <si>
    <t>NHÀ XUẤT BẢN</t>
  </si>
  <si>
    <t>T3F03</t>
  </si>
  <si>
    <t>T3F04</t>
  </si>
  <si>
    <t>T4F03</t>
  </si>
  <si>
    <t>T4F04</t>
  </si>
  <si>
    <t>T5F03</t>
  </si>
  <si>
    <t>T5F04</t>
  </si>
  <si>
    <t>Family and Friends Special Edition lớp 5 - Sách Bài tập</t>
  </si>
  <si>
    <t>Family and Friends Special Edition lớp 4 - Sách Bài tập</t>
  </si>
  <si>
    <t>Family and Friends Special Edition lớp 3 - Sách Bài tập</t>
  </si>
  <si>
    <t>NXB Giáo dục Việt Nam
NXB Đại học Oxford</t>
  </si>
  <si>
    <t>GIÁ BÌA
(VNĐ)</t>
  </si>
  <si>
    <t>Family and Friends Special Edition lớp 3 - Sách Học sinh</t>
  </si>
  <si>
    <t>Family and Friends Special Edition lớp 4 - Sách Học sinh</t>
  </si>
  <si>
    <t>Family and Friends Special Edition lớp 5 - Sách Học sinh</t>
  </si>
  <si>
    <t>LỚP 3:</t>
  </si>
  <si>
    <t xml:space="preserve">CỘNG: </t>
  </si>
  <si>
    <t>LỚP 4:</t>
  </si>
  <si>
    <t>LỚP 5:</t>
  </si>
  <si>
    <t>Tiny Talk 1A - Sách Học sinh</t>
  </si>
  <si>
    <t>Notebook of English Grade 1 - Sách Bài tập</t>
  </si>
  <si>
    <t>Tiny Talk 1B - Sách Học sinh</t>
  </si>
  <si>
    <t>Notebook of English Grade 2 - Sách Bài tập</t>
  </si>
  <si>
    <t>LỚP 1: TINY TALK 1A</t>
  </si>
  <si>
    <t>LỚP 2: TINY TALK 1B</t>
  </si>
  <si>
    <t>BỘ SÁCH: FAMILY AND FRIENDS SPECIAL EDITION, VERSION 2</t>
  </si>
  <si>
    <r>
      <rPr>
        <b/>
        <sz val="14"/>
        <color indexed="8"/>
        <rFont val="Times New Roman"/>
        <family val="1"/>
      </rPr>
      <t>DANH MỤC SÁCH
FAMILY AND FRIENDS SPECIAL EDITION</t>
    </r>
    <r>
      <rPr>
        <b/>
        <sz val="15"/>
        <color indexed="8"/>
        <rFont val="Times New Roman"/>
        <family val="1"/>
      </rPr>
      <t xml:space="preserve"> VERSION 2 
VÀ TINY TALK 
</t>
    </r>
    <r>
      <rPr>
        <b/>
        <sz val="15"/>
        <color rgb="FFFF0000"/>
        <rFont val="Times New Roman"/>
        <family val="1"/>
      </rPr>
      <t>(GIÁ SÁCH THẤP HƠN THỊ TRƯỜNG 5000Đ/QUYỂN)</t>
    </r>
  </si>
</sst>
</file>

<file path=xl/styles.xml><?xml version="1.0" encoding="utf-8"?>
<styleSheet xmlns="http://schemas.openxmlformats.org/spreadsheetml/2006/main">
  <numFmts count="6">
    <numFmt numFmtId="164" formatCode="#,##0.00\ &quot;kr&quot;;[Red]\-#,##0.00\ &quot;kr&quot;"/>
    <numFmt numFmtId="165" formatCode="#,##0\ &quot;PTA&quot;;\-#,##0\ &quot;PTA&quot;"/>
    <numFmt numFmtId="166" formatCode="#,##0.00\ &quot;PTA&quot;;\-#,##0.00\ &quot;PTA&quot;"/>
    <numFmt numFmtId="167" formatCode="0.000000000000"/>
    <numFmt numFmtId="168" formatCode="0.00_)"/>
    <numFmt numFmtId="169" formatCode="#,##0.000_);[Red]\(#,##0.0000\)"/>
  </numFmts>
  <fonts count="26">
    <font>
      <sz val="8"/>
      <name val=".VnArial"/>
    </font>
    <font>
      <sz val="10"/>
      <name val=".VnArial"/>
      <family val="2"/>
    </font>
    <font>
      <sz val="12"/>
      <name val=".VnArial"/>
      <family val="2"/>
    </font>
    <font>
      <sz val="10"/>
      <name val="Arial"/>
      <family val="2"/>
    </font>
    <font>
      <sz val="8"/>
      <name val=".VnArial"/>
      <family val="2"/>
    </font>
    <font>
      <sz val="8"/>
      <name val=".VnArial"/>
      <family val="2"/>
    </font>
    <font>
      <sz val="10"/>
      <name val="Helv"/>
      <charset val="204"/>
    </font>
    <font>
      <sz val="12"/>
      <name val="¹UAAA¼"/>
      <family val="3"/>
      <charset val="129"/>
    </font>
    <font>
      <sz val="10"/>
      <name val="VNbook-Antiqua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VNtimes new roman"/>
      <family val="2"/>
    </font>
    <font>
      <sz val="10"/>
      <name val="굴림체"/>
      <family val="3"/>
      <charset val="129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23"/>
      <color indexed="8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VNI-Palatin"/>
    </font>
    <font>
      <b/>
      <sz val="15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5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3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8" fontId="9" fillId="0" borderId="0"/>
    <xf numFmtId="0" fontId="5" fillId="0" borderId="0"/>
    <xf numFmtId="0" fontId="4" fillId="0" borderId="0"/>
    <xf numFmtId="0" fontId="6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1" fillId="0" borderId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1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NumberFormat="1" applyFont="1" applyBorder="1" applyAlignment="1" applyProtection="1">
      <alignment horizontal="left" vertical="center" wrapText="1" readingOrder="1"/>
      <protection locked="0"/>
    </xf>
    <xf numFmtId="3" fontId="18" fillId="0" borderId="5" xfId="0" applyNumberFormat="1" applyFont="1" applyBorder="1" applyAlignment="1" applyProtection="1">
      <alignment horizontal="right" vertical="center"/>
      <protection locked="0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NumberFormat="1" applyFont="1" applyBorder="1" applyAlignment="1" applyProtection="1">
      <alignment horizontal="left" vertical="center" wrapText="1" readingOrder="1"/>
      <protection locked="0"/>
    </xf>
    <xf numFmtId="3" fontId="18" fillId="0" borderId="9" xfId="0" applyNumberFormat="1" applyFont="1" applyBorder="1" applyAlignment="1" applyProtection="1">
      <alignment horizontal="right" vertical="center"/>
      <protection locked="0"/>
    </xf>
    <xf numFmtId="3" fontId="23" fillId="0" borderId="5" xfId="0" applyNumberFormat="1" applyFont="1" applyBorder="1" applyAlignment="1" applyProtection="1">
      <alignment horizontal="right" vertical="center"/>
      <protection locked="0"/>
    </xf>
    <xf numFmtId="0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vertical="center" wrapText="1"/>
    </xf>
    <xf numFmtId="3" fontId="18" fillId="2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3" fontId="18" fillId="0" borderId="0" xfId="0" applyNumberFormat="1" applyFont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2" fillId="2" borderId="0" xfId="0" applyFont="1" applyFill="1" applyBorder="1" applyAlignment="1">
      <alignment horizontal="left" vertical="center" wrapText="1"/>
    </xf>
    <xf numFmtId="0" fontId="18" fillId="2" borderId="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4" borderId="14" xfId="0" applyNumberFormat="1" applyFont="1" applyFill="1" applyBorder="1" applyAlignment="1" applyProtection="1">
      <alignment horizontal="left" vertical="center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6" fillId="4" borderId="5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3" borderId="5" xfId="0" applyNumberFormat="1" applyFont="1" applyFill="1" applyBorder="1" applyAlignment="1" applyProtection="1">
      <alignment horizontal="left" vertical="center"/>
      <protection locked="0"/>
    </xf>
    <xf numFmtId="0" fontId="16" fillId="4" borderId="9" xfId="0" applyNumberFormat="1" applyFont="1" applyFill="1" applyBorder="1" applyAlignment="1" applyProtection="1">
      <alignment horizontal="left" vertical="center"/>
      <protection locked="0"/>
    </xf>
  </cellXfs>
  <cellStyles count="26">
    <cellStyle name="AeE­ [0]_INQUIRY ¿?¾÷AßAø " xfId="1"/>
    <cellStyle name="AeE­_INQUIRY ¿?¾÷AßAø " xfId="2"/>
    <cellStyle name="AÞ¸¶ [0]_INQUIRY ¿?¾÷AßAø " xfId="3"/>
    <cellStyle name="AÞ¸¶_INQUIRY ¿?¾÷AßAø " xfId="4"/>
    <cellStyle name="C?AØ_¿?¾÷CoE² " xfId="5"/>
    <cellStyle name="C￥AØ_¿μ¾÷CoE² " xfId="6"/>
    <cellStyle name="Comma0" xfId="7"/>
    <cellStyle name="Currency0" xfId="8"/>
    <cellStyle name="Date" xfId="9"/>
    <cellStyle name="Fixed" xfId="10"/>
    <cellStyle name="Normal" xfId="0" builtinId="0"/>
    <cellStyle name="Normal - Style1" xfId="11"/>
    <cellStyle name="Normal 2" xfId="12"/>
    <cellStyle name="Normal 3" xfId="13"/>
    <cellStyle name="Style 1" xfId="14"/>
    <cellStyle name="똿뗦먛귟 [0.00]_PRODUCT DETAIL Q1" xfId="15"/>
    <cellStyle name="똿뗦먛귟_PRODUCT DETAIL Q1" xfId="16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QUANG\linhtinh\DToanQngai\binh%20dong\Dt%20Binh%20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DT%20CONG%20NGO%20LUONG%20THE%20VIN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dz 22 kv"/>
      <sheetName val="th CT"/>
      <sheetName val="TH"/>
      <sheetName val="Binh Dong"/>
      <sheetName val="SL dau tien"/>
      <sheetName val="DM 67"/>
      <sheetName val="TKP"/>
      <sheetName val="DLNS"/>
      <sheetName val="CPTV"/>
      <sheetName val="tobia22KV"/>
      <sheetName val="TH dz 22"/>
      <sheetName val="vt A cap"/>
      <sheetName val="TNGHIEM 22"/>
      <sheetName val="VCDD DZ 22"/>
      <sheetName val="Chlech -22"/>
      <sheetName val="TB dz"/>
      <sheetName val="DG vat tu"/>
      <sheetName val="vc vat tu CHUNG "/>
      <sheetName val="DG 36"/>
      <sheetName val="PQ tuyen"/>
      <sheetName val="Trung chuyen"/>
      <sheetName val="DGVCTC 67"/>
      <sheetName val="T T CL VC DZ 22"/>
      <sheetName val="TLCB"/>
      <sheetName val="Gvlcht"/>
      <sheetName val="CPDB"/>
      <sheetName val="LP cap dat"/>
      <sheetName val="Bia sau CT"/>
      <sheetName val="Sau CT"/>
      <sheetName val="Bia HA den CT"/>
      <sheetName val="HA den CT"/>
      <sheetName val="TNGHIEM 0,4"/>
      <sheetName val="VT ds 0,4"/>
      <sheetName val="TT CL VC DZ 0.4"/>
      <sheetName val="Ch lech -0,4"/>
      <sheetName val="VCdd 0,4"/>
      <sheetName val="Th 0,4"/>
      <sheetName val="CHITIET 0.4 KV"/>
      <sheetName val="Bia 0,4"/>
      <sheetName val="chi tiet TBA"/>
      <sheetName val="DM 85"/>
      <sheetName val="kl tt"/>
      <sheetName val="Phan dien TBA"/>
      <sheetName val="SLVC"/>
      <sheetName val="VC dd TBA"/>
      <sheetName val="Bia TBA"/>
      <sheetName val="Bia 50 LT12 "/>
      <sheetName val="TH 50 LT12"/>
      <sheetName val="TH 50 LT10,5"/>
      <sheetName val="Bia 50 LT 10,5"/>
      <sheetName val="DM 66"/>
      <sheetName val="TH 75"/>
      <sheetName val="Bia 75"/>
      <sheetName val="Bia tram160"/>
      <sheetName val="TH Tram160"/>
      <sheetName val="Bia tram250"/>
      <sheetName val="TH Tram250"/>
      <sheetName val="Bia 40"/>
      <sheetName val="TH 40"/>
      <sheetName val="tkct"/>
      <sheetName val="DTCD"/>
      <sheetName val="chitietdatdao"/>
      <sheetName val="TONG DZ 0.4 KV"/>
      <sheetName val="TONG KE DZ 22 KV"/>
      <sheetName val="TH VT22"/>
      <sheetName val="TH VT0,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C"/>
      <sheetName val="THKPSAN NEN"/>
      <sheetName val="THKPCOTCO"/>
      <sheetName val="CVC"/>
      <sheetName val="gvc"/>
      <sheetName val="TINH"/>
      <sheetName val="KHOILUONG"/>
      <sheetName val="DUTOAN"/>
      <sheetName val="THVT"/>
      <sheetName val="PTVT"/>
      <sheetName val="THKP"/>
      <sheetName val="THKP1"/>
      <sheetName val="BIA"/>
      <sheetName val="CPVC"/>
      <sheetName val="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SheetLayoutView="100" workbookViewId="0">
      <selection activeCell="H4" sqref="H4"/>
    </sheetView>
  </sheetViews>
  <sheetFormatPr defaultRowHeight="18" customHeight="1"/>
  <cols>
    <col min="1" max="1" width="5.83203125" style="2" customWidth="1"/>
    <col min="2" max="2" width="10.33203125" style="3" customWidth="1"/>
    <col min="3" max="3" width="53" style="4" customWidth="1"/>
    <col min="4" max="4" width="31" style="3" customWidth="1"/>
    <col min="5" max="5" width="12.6640625" style="3" customWidth="1"/>
  </cols>
  <sheetData>
    <row r="1" spans="1:6" ht="12.75">
      <c r="A1" s="40"/>
      <c r="B1" s="41"/>
      <c r="C1" s="41"/>
      <c r="D1" s="41"/>
      <c r="E1" s="42"/>
    </row>
    <row r="2" spans="1:6" s="5" customFormat="1" ht="96" customHeight="1">
      <c r="A2" s="43" t="s">
        <v>29</v>
      </c>
      <c r="B2" s="44"/>
      <c r="C2" s="44"/>
      <c r="D2" s="44"/>
      <c r="E2" s="45"/>
    </row>
    <row r="3" spans="1:6" s="1" customFormat="1" ht="32.25" customHeight="1">
      <c r="A3" s="15" t="s">
        <v>0</v>
      </c>
      <c r="B3" s="15" t="s">
        <v>1</v>
      </c>
      <c r="C3" s="15" t="s">
        <v>2</v>
      </c>
      <c r="D3" s="15" t="s">
        <v>3</v>
      </c>
      <c r="E3" s="16" t="s">
        <v>14</v>
      </c>
      <c r="F3" s="6"/>
    </row>
    <row r="4" spans="1:6" s="1" customFormat="1" ht="32.25" customHeight="1">
      <c r="A4" s="39" t="s">
        <v>28</v>
      </c>
      <c r="B4" s="39"/>
      <c r="C4" s="39"/>
      <c r="D4" s="39"/>
      <c r="E4" s="39"/>
      <c r="F4" s="6"/>
    </row>
    <row r="5" spans="1:6" s="1" customFormat="1" ht="24.75" customHeight="1">
      <c r="A5" s="46" t="s">
        <v>18</v>
      </c>
      <c r="B5" s="46"/>
      <c r="C5" s="46"/>
      <c r="D5" s="46"/>
      <c r="E5" s="46"/>
    </row>
    <row r="6" spans="1:6" s="1" customFormat="1" ht="39.75" customHeight="1">
      <c r="A6" s="11">
        <v>1</v>
      </c>
      <c r="B6" s="12" t="s">
        <v>4</v>
      </c>
      <c r="C6" s="13" t="s">
        <v>15</v>
      </c>
      <c r="D6" s="37" t="s">
        <v>13</v>
      </c>
      <c r="E6" s="14">
        <v>95000</v>
      </c>
    </row>
    <row r="7" spans="1:6" s="1" customFormat="1" ht="39.75" customHeight="1">
      <c r="A7" s="17">
        <v>2</v>
      </c>
      <c r="B7" s="18" t="s">
        <v>5</v>
      </c>
      <c r="C7" s="19" t="s">
        <v>12</v>
      </c>
      <c r="D7" s="38"/>
      <c r="E7" s="20">
        <v>70000</v>
      </c>
    </row>
    <row r="8" spans="1:6" s="1" customFormat="1" ht="23.25" customHeight="1">
      <c r="A8" s="33" t="s">
        <v>19</v>
      </c>
      <c r="B8" s="34"/>
      <c r="C8" s="34"/>
      <c r="D8" s="35"/>
      <c r="E8" s="21">
        <f>SUM(E6:E7)</f>
        <v>165000</v>
      </c>
    </row>
    <row r="9" spans="1:6" s="1" customFormat="1" ht="27.75" customHeight="1">
      <c r="A9" s="46" t="s">
        <v>20</v>
      </c>
      <c r="B9" s="46"/>
      <c r="C9" s="46"/>
      <c r="D9" s="46"/>
      <c r="E9" s="46"/>
    </row>
    <row r="10" spans="1:6" s="1" customFormat="1" ht="39.75" customHeight="1">
      <c r="A10" s="11">
        <v>1</v>
      </c>
      <c r="B10" s="12" t="s">
        <v>6</v>
      </c>
      <c r="C10" s="13" t="s">
        <v>16</v>
      </c>
      <c r="D10" s="37" t="s">
        <v>13</v>
      </c>
      <c r="E10" s="14">
        <v>95000</v>
      </c>
    </row>
    <row r="11" spans="1:6" s="1" customFormat="1" ht="39.75" customHeight="1">
      <c r="A11" s="11">
        <v>2</v>
      </c>
      <c r="B11" s="12" t="s">
        <v>7</v>
      </c>
      <c r="C11" s="13" t="s">
        <v>11</v>
      </c>
      <c r="D11" s="38"/>
      <c r="E11" s="14">
        <v>70000</v>
      </c>
    </row>
    <row r="12" spans="1:6" s="1" customFormat="1" ht="24.75" customHeight="1">
      <c r="A12" s="33" t="s">
        <v>19</v>
      </c>
      <c r="B12" s="34"/>
      <c r="C12" s="34"/>
      <c r="D12" s="35"/>
      <c r="E12" s="21">
        <f>SUM(E10:E11)</f>
        <v>165000</v>
      </c>
    </row>
    <row r="13" spans="1:6" s="1" customFormat="1" ht="30" customHeight="1">
      <c r="A13" s="46" t="s">
        <v>21</v>
      </c>
      <c r="B13" s="46"/>
      <c r="C13" s="46"/>
      <c r="D13" s="46"/>
      <c r="E13" s="46"/>
    </row>
    <row r="14" spans="1:6" s="1" customFormat="1" ht="39.75" customHeight="1">
      <c r="A14" s="11">
        <v>1</v>
      </c>
      <c r="B14" s="12" t="s">
        <v>8</v>
      </c>
      <c r="C14" s="13" t="s">
        <v>17</v>
      </c>
      <c r="D14" s="37" t="s">
        <v>13</v>
      </c>
      <c r="E14" s="14">
        <v>95000</v>
      </c>
    </row>
    <row r="15" spans="1:6" s="1" customFormat="1" ht="39.75" customHeight="1">
      <c r="A15" s="11">
        <v>2</v>
      </c>
      <c r="B15" s="12" t="s">
        <v>9</v>
      </c>
      <c r="C15" s="13" t="s">
        <v>10</v>
      </c>
      <c r="D15" s="38"/>
      <c r="E15" s="14">
        <v>70000</v>
      </c>
    </row>
    <row r="16" spans="1:6" s="1" customFormat="1" ht="27" customHeight="1">
      <c r="A16" s="33" t="s">
        <v>19</v>
      </c>
      <c r="B16" s="34"/>
      <c r="C16" s="34"/>
      <c r="D16" s="35"/>
      <c r="E16" s="21">
        <f>SUM(E14:E15)</f>
        <v>165000</v>
      </c>
    </row>
    <row r="17" spans="1:5" s="1" customFormat="1" ht="32.25" customHeight="1">
      <c r="A17" s="47" t="s">
        <v>26</v>
      </c>
      <c r="B17" s="47"/>
      <c r="C17" s="47"/>
      <c r="D17" s="47"/>
      <c r="E17" s="47"/>
    </row>
    <row r="18" spans="1:5" s="1" customFormat="1" ht="47.25" customHeight="1">
      <c r="A18" s="11">
        <v>1</v>
      </c>
      <c r="B18" s="12"/>
      <c r="C18" s="13" t="s">
        <v>22</v>
      </c>
      <c r="D18" s="37" t="s">
        <v>13</v>
      </c>
      <c r="E18" s="14">
        <v>86000</v>
      </c>
    </row>
    <row r="19" spans="1:5" s="1" customFormat="1" ht="53.25" customHeight="1">
      <c r="A19" s="11">
        <v>2</v>
      </c>
      <c r="B19" s="12"/>
      <c r="C19" s="13" t="s">
        <v>23</v>
      </c>
      <c r="D19" s="38"/>
      <c r="E19" s="14">
        <v>35000</v>
      </c>
    </row>
    <row r="20" spans="1:5" s="1" customFormat="1" ht="43.5" customHeight="1">
      <c r="A20" s="33" t="s">
        <v>19</v>
      </c>
      <c r="B20" s="34"/>
      <c r="C20" s="34"/>
      <c r="D20" s="35"/>
      <c r="E20" s="21">
        <f>SUM(E18:E19)</f>
        <v>121000</v>
      </c>
    </row>
    <row r="21" spans="1:5" s="1" customFormat="1" ht="40.5" customHeight="1">
      <c r="A21" s="36" t="s">
        <v>27</v>
      </c>
      <c r="B21" s="36"/>
      <c r="C21" s="36"/>
      <c r="D21" s="36"/>
      <c r="E21" s="36"/>
    </row>
    <row r="22" spans="1:5" s="1" customFormat="1" ht="40.5" customHeight="1">
      <c r="A22" s="11">
        <v>1</v>
      </c>
      <c r="B22" s="12"/>
      <c r="C22" s="13" t="s">
        <v>24</v>
      </c>
      <c r="D22" s="37" t="s">
        <v>13</v>
      </c>
      <c r="E22" s="14">
        <v>86000</v>
      </c>
    </row>
    <row r="23" spans="1:5" s="1" customFormat="1" ht="40.5" customHeight="1">
      <c r="A23" s="11">
        <v>2</v>
      </c>
      <c r="B23" s="12"/>
      <c r="C23" s="13" t="s">
        <v>25</v>
      </c>
      <c r="D23" s="38"/>
      <c r="E23" s="14">
        <v>35000</v>
      </c>
    </row>
    <row r="24" spans="1:5" s="1" customFormat="1" ht="40.5" customHeight="1">
      <c r="A24" s="33" t="s">
        <v>19</v>
      </c>
      <c r="B24" s="34"/>
      <c r="C24" s="34"/>
      <c r="D24" s="35"/>
      <c r="E24" s="21">
        <f>SUM(E22:E23)</f>
        <v>121000</v>
      </c>
    </row>
    <row r="25" spans="1:5" s="1" customFormat="1" ht="40.5" customHeight="1">
      <c r="A25" s="22"/>
      <c r="B25" s="25"/>
      <c r="C25" s="26"/>
      <c r="D25" s="23"/>
      <c r="E25" s="27"/>
    </row>
    <row r="26" spans="1:5" s="1" customFormat="1" ht="40.5" customHeight="1">
      <c r="A26" s="22"/>
      <c r="B26" s="25"/>
      <c r="C26" s="26"/>
      <c r="D26" s="23"/>
      <c r="E26" s="27"/>
    </row>
    <row r="27" spans="1:5" s="1" customFormat="1" ht="40.5" customHeight="1">
      <c r="A27" s="22"/>
      <c r="B27" s="28"/>
      <c r="C27" s="29"/>
      <c r="D27" s="23"/>
      <c r="E27" s="27"/>
    </row>
    <row r="28" spans="1:5" s="1" customFormat="1" ht="40.5" customHeight="1">
      <c r="A28" s="22"/>
      <c r="B28" s="28"/>
      <c r="C28" s="29"/>
      <c r="D28" s="23"/>
      <c r="E28" s="27"/>
    </row>
    <row r="29" spans="1:5" s="1" customFormat="1" ht="40.5" customHeight="1">
      <c r="A29" s="22"/>
      <c r="B29" s="28"/>
      <c r="C29" s="29"/>
      <c r="D29" s="23"/>
      <c r="E29" s="27"/>
    </row>
    <row r="30" spans="1:5" s="1" customFormat="1" ht="40.5" customHeight="1">
      <c r="A30" s="22"/>
      <c r="B30" s="28"/>
      <c r="C30" s="29"/>
      <c r="D30" s="23"/>
      <c r="E30" s="27"/>
    </row>
    <row r="31" spans="1:5" s="1" customFormat="1" ht="40.5" customHeight="1">
      <c r="A31" s="22"/>
      <c r="B31" s="28"/>
      <c r="C31" s="29"/>
      <c r="D31" s="23"/>
      <c r="E31" s="27"/>
    </row>
    <row r="32" spans="1:5" s="1" customFormat="1" ht="40.5" customHeight="1">
      <c r="A32" s="22"/>
      <c r="B32" s="28"/>
      <c r="C32" s="29"/>
      <c r="D32" s="23"/>
      <c r="E32" s="27"/>
    </row>
    <row r="33" spans="1:5" s="10" customFormat="1" ht="16.5">
      <c r="A33" s="22"/>
      <c r="B33" s="28"/>
      <c r="C33" s="30"/>
      <c r="D33" s="31"/>
      <c r="E33" s="24"/>
    </row>
    <row r="34" spans="1:5" s="10" customFormat="1" ht="16.5">
      <c r="A34" s="22"/>
      <c r="B34" s="28"/>
      <c r="C34" s="30"/>
      <c r="D34" s="31"/>
      <c r="E34" s="24"/>
    </row>
    <row r="35" spans="1:5" ht="137.25" customHeight="1">
      <c r="A35" s="32"/>
      <c r="B35" s="32"/>
      <c r="C35" s="32"/>
      <c r="D35" s="32"/>
      <c r="E35" s="32"/>
    </row>
    <row r="36" spans="1:5" ht="18" customHeight="1">
      <c r="A36" s="7"/>
      <c r="B36" s="8"/>
      <c r="C36" s="9"/>
      <c r="D36" s="8"/>
      <c r="E36" s="8"/>
    </row>
  </sheetData>
  <mergeCells count="18">
    <mergeCell ref="A1:E1"/>
    <mergeCell ref="A2:E2"/>
    <mergeCell ref="A5:E5"/>
    <mergeCell ref="A17:E17"/>
    <mergeCell ref="A8:D8"/>
    <mergeCell ref="A9:E9"/>
    <mergeCell ref="D6:D7"/>
    <mergeCell ref="A12:D12"/>
    <mergeCell ref="A13:E13"/>
    <mergeCell ref="A16:D16"/>
    <mergeCell ref="D10:D11"/>
    <mergeCell ref="D14:D15"/>
    <mergeCell ref="A20:D20"/>
    <mergeCell ref="A21:E21"/>
    <mergeCell ref="D22:D23"/>
    <mergeCell ref="A24:D24"/>
    <mergeCell ref="A4:E4"/>
    <mergeCell ref="D18:D19"/>
  </mergeCells>
  <pageMargins left="1.1811023622047201" right="0.59055118110236204" top="0.59055118110236204" bottom="0.59055118110236204" header="0" footer="0"/>
  <pageSetup orientation="portrait" r:id="rId1"/>
  <rowBreaks count="1" manualBreakCount="1">
    <brk id="1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F&amp;F SE2 </vt:lpstr>
      <vt:lpstr>'F&amp;F SE2 '!Print_Area</vt:lpstr>
      <vt:lpstr>'F&amp;F SE2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2019-03-25T07:19:48Z</cp:lastPrinted>
  <dcterms:created xsi:type="dcterms:W3CDTF">2008-03-13T00:30:14Z</dcterms:created>
  <dcterms:modified xsi:type="dcterms:W3CDTF">2019-05-14T01:47:42Z</dcterms:modified>
</cp:coreProperties>
</file>